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9AB3CA6E-2FF7-42AB-A75E-CC1188949AB9}"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I10" i="10"/>
  <c r="G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<sst xmlns="http://schemas.openxmlformats.org/spreadsheetml/2006/main" count="1830" uniqueCount="855">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</sst>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8" zoomScale="110" zoomScaleNormal="110" zoomScaleSheetLayoutView="100" workbookViewId="0">
      <selection activeCell="O13" sqref="O13"/>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584</v>
      </c>
      <c r="B10" s="167"/>
      <c r="C10" s="117" t="str">
        <f>VLOOKUP(A10,lista,2,0)</f>
        <v>G. ASISTENCIAS TÉCNICAS FERROVIARIAS</v>
      </c>
      <c r="D10" s="117"/>
      <c r="E10" s="117"/>
      <c r="F10" s="117"/>
      <c r="G10" s="117" t="str">
        <f>VLOOKUP(A10,lista,3,0)</f>
        <v>Técnico/a 1</v>
      </c>
      <c r="H10" s="117"/>
      <c r="I10" s="128" t="str">
        <f>VLOOKUP(A10,lista,4,0)</f>
        <v xml:space="preserve">Técnico/a en Gestión de Riesgos Ferroviarios </v>
      </c>
      <c r="J10" s="129"/>
      <c r="K10" s="117" t="str">
        <f>VLOOKUP(A10,lista,5,0)</f>
        <v>Madrid</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Al menos 5 años de experiencia como coordinador/a de Seguridad Operacional.                                                                                                                                                                                     Al menos 2 años de experiencia realizando las funciones específicas del puesto ofertado.</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AYhUcZEfA19SjAcSPB3i+R/sJtYpIFb380D3YAEVgVb8Tc5fJrTAWWiJ2heN18b9Mmw+qUlrPHu4S9KOw8OiPg==" saltValue="4UuP7E97+PJleaex8Dwic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2025-10-28T09:41:21Z</dcterms:modified>
</cp:coreProperties>
</file>